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<sst xmlns="http://schemas.openxmlformats.org/spreadsheetml/2006/main" count="235" uniqueCount="80">
  <si>
    <t>工事費内訳書</t>
  </si>
  <si>
    <t>住　　　　所</t>
  </si>
  <si>
    <t>商号又は名称</t>
  </si>
  <si>
    <t>代 表 者 名</t>
  </si>
  <si>
    <t>工 事 名</t>
  </si>
  <si>
    <t>Ｒ２徳土　今津坂野海岸（坂野地区）　小・和田島　護岸工事（２）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</si>
  <si>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</si>
  <si>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</si>
  <si>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</si>
  <si>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</si>
  <si>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</si>
  <si>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</si>
  <si>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</si>
  <si>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</si>
  <si>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海岸土工</t>
  </si>
  <si>
    <t>法面整形工</t>
  </si>
  <si>
    <t>法面整形(切土部)</t>
  </si>
  <si>
    <t>m2</t>
  </si>
  <si>
    <t>残土処理工</t>
  </si>
  <si>
    <t>整地</t>
  </si>
  <si>
    <t>m3</t>
  </si>
  <si>
    <t>土砂等運搬</t>
  </si>
  <si>
    <t>護岸基礎工</t>
  </si>
  <si>
    <t>作業土工</t>
  </si>
  <si>
    <t>床掘り(掘削)</t>
  </si>
  <si>
    <t>床掘り</t>
  </si>
  <si>
    <t>埋戻し</t>
  </si>
  <si>
    <t>基面整正</t>
  </si>
  <si>
    <t>天端被覆工</t>
  </si>
  <si>
    <t>ｺﾝｸﾘｰﾄ被覆工
　天端被覆</t>
  </si>
  <si>
    <t>ｺﾝｸﾘｰﾄ</t>
  </si>
  <si>
    <t>基礎材</t>
  </si>
  <si>
    <t>目地板</t>
  </si>
  <si>
    <t>ｺﾝｸﾘｰﾄ被覆工
　平張ｺﾝｸﾘｰﾄ</t>
  </si>
  <si>
    <t xml:space="preserve">路盤　</t>
  </si>
  <si>
    <t>裏法被覆工</t>
  </si>
  <si>
    <t>ｺﾝｸﾘｰﾄ被覆工</t>
  </si>
  <si>
    <t>ｺﾝｸﾘｰﾄ
　(目潰しｺﾝ含む)</t>
  </si>
  <si>
    <t>裏込砕石</t>
  </si>
  <si>
    <t>型枠</t>
  </si>
  <si>
    <t>ひび割れ誘発目地
　自在式足場含む</t>
  </si>
  <si>
    <t>m</t>
  </si>
  <si>
    <t xml:space="preserve">基礎ｺﾝｸﾘｰﾄ　</t>
  </si>
  <si>
    <t xml:space="preserve">根留工　</t>
  </si>
  <si>
    <t>構造物撤去工</t>
  </si>
  <si>
    <t>構造物取壊し工</t>
  </si>
  <si>
    <t>舗装版切断</t>
  </si>
  <si>
    <t>舗装版等切断汚泥処理</t>
  </si>
  <si>
    <t>t</t>
  </si>
  <si>
    <t>舗装版破砕</t>
  </si>
  <si>
    <t>石積取壊し</t>
  </si>
  <si>
    <t>ｺﾝｸﾘｰﾄ取壊し運搬処理</t>
  </si>
  <si>
    <t>運搬処理工</t>
  </si>
  <si>
    <t>殻運搬</t>
  </si>
  <si>
    <t>殻処分</t>
  </si>
  <si>
    <t>付帯道路工</t>
  </si>
  <si>
    <t>ｱｽﾌｧﾙﾄ舗装工</t>
  </si>
  <si>
    <t>上層路盤(車道･路肩部)</t>
  </si>
  <si>
    <t>表層(車道･路肩部)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</si>
  <si>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</si>
  <si>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</si>
  <si>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</si>
  <si>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</si>
  <si>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</si>
  <si>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</si>
  <si>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</si>
  <si>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</si>
  <si>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</si>
  <si>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</si>
  <si>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</si>
  <si>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</si>
  <si>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ｺﾝｸﾘｰﾄ被覆工
　増厚部</t>
  </si>
  <si>
    <t>鉄筋
　(ｱﾝｶｰ筋)</t>
  </si>
  <si>
    <t>削孔　
　(樹脂ｶﾌﾟｾﾙ含む)</t>
  </si>
  <si>
    <t>箇所</t>
  </si>
  <si>
    <t>根留工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</si>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</sst>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G11+G17+G23+G32+G41+G51+G55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60.0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20</v>
      </c>
      <c r="F19" s="13" t="n">
        <v>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20</v>
      </c>
      <c r="F20" s="13" t="n">
        <v>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20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G24+G28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20</v>
      </c>
      <c r="F25" s="14" t="n">
        <v>0.5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4" t="n">
        <v>0.04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20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41.0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17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35</v>
      </c>
      <c r="C32" s="11"/>
      <c r="D32" s="11"/>
      <c r="E32" s="12" t="s">
        <v>13</v>
      </c>
      <c r="F32" s="13" t="n">
        <v>1.0</v>
      </c>
      <c r="G32" s="15">
        <f>G33+G39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36</v>
      </c>
      <c r="D33" s="11"/>
      <c r="E33" s="12" t="s">
        <v>13</v>
      </c>
      <c r="F33" s="13" t="n">
        <v>1.0</v>
      </c>
      <c r="G33" s="15">
        <f>G34+G35+G36+G37+G38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37</v>
      </c>
      <c r="E34" s="12" t="s">
        <v>20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38</v>
      </c>
      <c r="E35" s="12" t="s">
        <v>20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32</v>
      </c>
      <c r="E36" s="12" t="s">
        <v>17</v>
      </c>
      <c r="F36" s="13" t="n">
        <v>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39</v>
      </c>
      <c r="E37" s="12" t="s">
        <v>17</v>
      </c>
      <c r="F37" s="13" t="n">
        <v>34.0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41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42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41</v>
      </c>
      <c r="F40" s="13" t="n">
        <v>14.0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44</v>
      </c>
      <c r="C41" s="11"/>
      <c r="D41" s="11"/>
      <c r="E41" s="12" t="s">
        <v>13</v>
      </c>
      <c r="F41" s="13" t="n">
        <v>1.0</v>
      </c>
      <c r="G41" s="15">
        <f>G42+G48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45</v>
      </c>
      <c r="D42" s="11"/>
      <c r="E42" s="12" t="s">
        <v>13</v>
      </c>
      <c r="F42" s="13" t="n">
        <v>1.0</v>
      </c>
      <c r="G42" s="15">
        <f>G43+G44+G45+G46+G47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46</v>
      </c>
      <c r="E43" s="12" t="s">
        <v>41</v>
      </c>
      <c r="F43" s="13" t="n">
        <v>13.0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47</v>
      </c>
      <c r="E44" s="12" t="s">
        <v>48</v>
      </c>
      <c r="F44" s="14" t="n">
        <v>0.04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17</v>
      </c>
      <c r="F45" s="13" t="n">
        <v>10.0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17</v>
      </c>
      <c r="F46" s="13" t="n">
        <v>3.0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20</v>
      </c>
      <c r="F47" s="13" t="n">
        <v>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52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53</v>
      </c>
      <c r="E49" s="12" t="s">
        <v>20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54</v>
      </c>
      <c r="E50" s="12" t="s">
        <v>20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55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56</v>
      </c>
      <c r="D52" s="11"/>
      <c r="E52" s="12" t="s">
        <v>13</v>
      </c>
      <c r="F52" s="13" t="n">
        <v>1.0</v>
      </c>
      <c r="G52" s="15">
        <f>G53+G54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57</v>
      </c>
      <c r="E53" s="12" t="s">
        <v>17</v>
      </c>
      <c r="F53" s="13" t="n">
        <v>27.0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17</v>
      </c>
      <c r="F54" s="13" t="n">
        <v>2.0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59</v>
      </c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60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61</v>
      </c>
      <c r="E57" s="12" t="s">
        <v>62</v>
      </c>
      <c r="F57" s="13" t="n">
        <v>10.0</v>
      </c>
      <c r="G57" s="16"/>
      <c r="I57" s="17" t="n">
        <v>48.0</v>
      </c>
      <c r="J57" s="18" t="n">
        <v>4.0</v>
      </c>
    </row>
    <row r="58" ht="42.0" customHeight="true">
      <c r="A58" s="10" t="s">
        <v>63</v>
      </c>
      <c r="B58" s="11"/>
      <c r="C58" s="11"/>
      <c r="D58" s="11"/>
      <c r="E58" s="12" t="s">
        <v>13</v>
      </c>
      <c r="F58" s="13" t="n">
        <v>1.0</v>
      </c>
      <c r="G58" s="15">
        <f>G11+G17+G23+G32+G41+G51+G55</f>
      </c>
      <c r="I58" s="17" t="n">
        <v>49.0</v>
      </c>
      <c r="J58" s="18"/>
    </row>
    <row r="59" ht="42.0" customHeight="true">
      <c r="A59" s="10" t="s">
        <v>64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200.0</v>
      </c>
    </row>
    <row r="60" ht="42.0" customHeight="true">
      <c r="A60" s="10"/>
      <c r="B60" s="11" t="s">
        <v>65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66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/>
      <c r="B62" s="11" t="s">
        <v>67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 t="n">
        <v>210.0</v>
      </c>
    </row>
    <row r="63" ht="42.0" customHeight="true">
      <c r="A63" s="10" t="s">
        <v>68</v>
      </c>
      <c r="B63" s="11"/>
      <c r="C63" s="11"/>
      <c r="D63" s="11"/>
      <c r="E63" s="12" t="s">
        <v>13</v>
      </c>
      <c r="F63" s="13" t="n">
        <v>1.0</v>
      </c>
      <c r="G63" s="15">
        <f>G58+G59+G62</f>
      </c>
      <c r="I63" s="17" t="n">
        <v>54.0</v>
      </c>
      <c r="J63" s="18"/>
    </row>
    <row r="64" ht="42.0" customHeight="true">
      <c r="A64" s="10"/>
      <c r="B64" s="11" t="s">
        <v>69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220.0</v>
      </c>
    </row>
    <row r="65" ht="42.0" customHeight="true">
      <c r="A65" s="10" t="s">
        <v>70</v>
      </c>
      <c r="B65" s="11"/>
      <c r="C65" s="11"/>
      <c r="D65" s="11"/>
      <c r="E65" s="12" t="s">
        <v>13</v>
      </c>
      <c r="F65" s="13" t="n">
        <v>1.0</v>
      </c>
      <c r="G65" s="15">
        <f>G63+G64</f>
      </c>
      <c r="I65" s="17" t="n">
        <v>56.0</v>
      </c>
      <c r="J65" s="18"/>
    </row>
    <row r="66" ht="42.0" customHeight="true">
      <c r="A66" s="10" t="s">
        <v>12</v>
      </c>
      <c r="B66" s="11"/>
      <c r="C66" s="11"/>
      <c r="D66" s="11"/>
      <c r="E66" s="12" t="s">
        <v>13</v>
      </c>
      <c r="F66" s="13" t="n">
        <v>1.0</v>
      </c>
      <c r="G66" s="15">
        <f>G67+G73+G79+G84+G94+G103+G107</f>
      </c>
      <c r="I66" s="17" t="n">
        <v>57.0</v>
      </c>
      <c r="J66" s="18" t="n">
        <v>1.0</v>
      </c>
    </row>
    <row r="67" ht="42.0" customHeight="true">
      <c r="A67" s="10"/>
      <c r="B67" s="11" t="s">
        <v>14</v>
      </c>
      <c r="C67" s="11"/>
      <c r="D67" s="11"/>
      <c r="E67" s="12" t="s">
        <v>13</v>
      </c>
      <c r="F67" s="13" t="n">
        <v>1.0</v>
      </c>
      <c r="G67" s="15">
        <f>G68+G70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15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16</v>
      </c>
      <c r="E69" s="12" t="s">
        <v>17</v>
      </c>
      <c r="F69" s="13" t="n">
        <v>30.0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18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19</v>
      </c>
      <c r="E71" s="12" t="s">
        <v>20</v>
      </c>
      <c r="F71" s="13" t="n">
        <v>17.0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21</v>
      </c>
      <c r="E72" s="12" t="s">
        <v>20</v>
      </c>
      <c r="F72" s="13" t="n">
        <v>17.0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22</v>
      </c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23</v>
      </c>
      <c r="D74" s="11"/>
      <c r="E74" s="12" t="s">
        <v>13</v>
      </c>
      <c r="F74" s="13" t="n">
        <v>1.0</v>
      </c>
      <c r="G74" s="15">
        <f>G75+G76+G77+G78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24</v>
      </c>
      <c r="E75" s="12" t="s">
        <v>20</v>
      </c>
      <c r="F75" s="13" t="n">
        <v>14.0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25</v>
      </c>
      <c r="E76" s="12" t="s">
        <v>20</v>
      </c>
      <c r="F76" s="13" t="n">
        <v>5.0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26</v>
      </c>
      <c r="E77" s="12" t="s">
        <v>20</v>
      </c>
      <c r="F77" s="13" t="n">
        <v>2.0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27</v>
      </c>
      <c r="E78" s="12" t="s">
        <v>17</v>
      </c>
      <c r="F78" s="13" t="n">
        <v>9.0</v>
      </c>
      <c r="G78" s="16"/>
      <c r="I78" s="17" t="n">
        <v>69.0</v>
      </c>
      <c r="J78" s="18" t="n">
        <v>4.0</v>
      </c>
    </row>
    <row r="79" ht="42.0" customHeight="true">
      <c r="A79" s="10"/>
      <c r="B79" s="11" t="s">
        <v>28</v>
      </c>
      <c r="C79" s="11"/>
      <c r="D79" s="11"/>
      <c r="E79" s="12" t="s">
        <v>13</v>
      </c>
      <c r="F79" s="13" t="n">
        <v>1.0</v>
      </c>
      <c r="G79" s="15">
        <f>G80</f>
      </c>
      <c r="I79" s="17" t="n">
        <v>70.0</v>
      </c>
      <c r="J79" s="18" t="n">
        <v>2.0</v>
      </c>
    </row>
    <row r="80" ht="42.0" customHeight="true">
      <c r="A80" s="10"/>
      <c r="B80" s="11"/>
      <c r="C80" s="11" t="s">
        <v>36</v>
      </c>
      <c r="D80" s="11"/>
      <c r="E80" s="12" t="s">
        <v>13</v>
      </c>
      <c r="F80" s="13" t="n">
        <v>1.0</v>
      </c>
      <c r="G80" s="15">
        <f>G81+G82+G83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30</v>
      </c>
      <c r="E81" s="12" t="s">
        <v>20</v>
      </c>
      <c r="F81" s="13" t="n">
        <v>1.0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31</v>
      </c>
      <c r="E82" s="12" t="s">
        <v>17</v>
      </c>
      <c r="F82" s="13" t="n">
        <v>5.0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32</v>
      </c>
      <c r="E83" s="12" t="s">
        <v>17</v>
      </c>
      <c r="F83" s="14" t="n">
        <v>0.1</v>
      </c>
      <c r="G83" s="16"/>
      <c r="I83" s="17" t="n">
        <v>74.0</v>
      </c>
      <c r="J83" s="18" t="n">
        <v>4.0</v>
      </c>
    </row>
    <row r="84" ht="42.0" customHeight="true">
      <c r="A84" s="10"/>
      <c r="B84" s="11" t="s">
        <v>35</v>
      </c>
      <c r="C84" s="11"/>
      <c r="D84" s="11"/>
      <c r="E84" s="12" t="s">
        <v>13</v>
      </c>
      <c r="F84" s="13" t="n">
        <v>1.0</v>
      </c>
      <c r="G84" s="15">
        <f>G85+G92</f>
      </c>
      <c r="I84" s="17" t="n">
        <v>75.0</v>
      </c>
      <c r="J84" s="18" t="n">
        <v>2.0</v>
      </c>
    </row>
    <row r="85" ht="42.0" customHeight="true">
      <c r="A85" s="10"/>
      <c r="B85" s="11"/>
      <c r="C85" s="11" t="s">
        <v>71</v>
      </c>
      <c r="D85" s="11"/>
      <c r="E85" s="12" t="s">
        <v>13</v>
      </c>
      <c r="F85" s="13" t="n">
        <v>1.0</v>
      </c>
      <c r="G85" s="15">
        <f>G86+G87+G88+G89+G90+G91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37</v>
      </c>
      <c r="E86" s="12" t="s">
        <v>20</v>
      </c>
      <c r="F86" s="13" t="n">
        <v>21.0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72</v>
      </c>
      <c r="E87" s="12" t="s">
        <v>48</v>
      </c>
      <c r="F87" s="14" t="n">
        <v>0.03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38</v>
      </c>
      <c r="E88" s="12" t="s">
        <v>20</v>
      </c>
      <c r="F88" s="13" t="n">
        <v>10.0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32</v>
      </c>
      <c r="E89" s="12" t="s">
        <v>17</v>
      </c>
      <c r="F89" s="13" t="n">
        <v>2.0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39</v>
      </c>
      <c r="E90" s="12" t="s">
        <v>17</v>
      </c>
      <c r="F90" s="13" t="n">
        <v>12.0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73</v>
      </c>
      <c r="E91" s="12" t="s">
        <v>74</v>
      </c>
      <c r="F91" s="13" t="n">
        <v>33.0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 t="s">
        <v>42</v>
      </c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75</v>
      </c>
      <c r="E93" s="12" t="s">
        <v>41</v>
      </c>
      <c r="F93" s="14" t="n">
        <v>3.9</v>
      </c>
      <c r="G93" s="16"/>
      <c r="I93" s="17" t="n">
        <v>84.0</v>
      </c>
      <c r="J93" s="18" t="n">
        <v>4.0</v>
      </c>
    </row>
    <row r="94" ht="42.0" customHeight="true">
      <c r="A94" s="10"/>
      <c r="B94" s="11" t="s">
        <v>44</v>
      </c>
      <c r="C94" s="11"/>
      <c r="D94" s="11"/>
      <c r="E94" s="12" t="s">
        <v>13</v>
      </c>
      <c r="F94" s="13" t="n">
        <v>1.0</v>
      </c>
      <c r="G94" s="15">
        <f>G95+G100</f>
      </c>
      <c r="I94" s="17" t="n">
        <v>85.0</v>
      </c>
      <c r="J94" s="18" t="n">
        <v>2.0</v>
      </c>
    </row>
    <row r="95" ht="42.0" customHeight="true">
      <c r="A95" s="10"/>
      <c r="B95" s="11"/>
      <c r="C95" s="11" t="s">
        <v>45</v>
      </c>
      <c r="D95" s="11"/>
      <c r="E95" s="12" t="s">
        <v>13</v>
      </c>
      <c r="F95" s="13" t="n">
        <v>1.0</v>
      </c>
      <c r="G95" s="15">
        <f>G96+G97+G98+G99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46</v>
      </c>
      <c r="E96" s="12" t="s">
        <v>41</v>
      </c>
      <c r="F96" s="13" t="n">
        <v>5.0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47</v>
      </c>
      <c r="E97" s="12" t="s">
        <v>48</v>
      </c>
      <c r="F97" s="14" t="n">
        <v>0.01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49</v>
      </c>
      <c r="E98" s="12" t="s">
        <v>17</v>
      </c>
      <c r="F98" s="13" t="n">
        <v>2.0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51</v>
      </c>
      <c r="E99" s="12" t="s">
        <v>20</v>
      </c>
      <c r="F99" s="13" t="n">
        <v>18.0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 t="s">
        <v>52</v>
      </c>
      <c r="D100" s="11"/>
      <c r="E100" s="12" t="s">
        <v>13</v>
      </c>
      <c r="F100" s="13" t="n">
        <v>1.0</v>
      </c>
      <c r="G100" s="15">
        <f>G101+G102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53</v>
      </c>
      <c r="E101" s="12" t="s">
        <v>20</v>
      </c>
      <c r="F101" s="14" t="n">
        <v>0.1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/>
      <c r="D102" s="11" t="s">
        <v>54</v>
      </c>
      <c r="E102" s="12" t="s">
        <v>20</v>
      </c>
      <c r="F102" s="14" t="n">
        <v>0.1</v>
      </c>
      <c r="G102" s="16"/>
      <c r="I102" s="17" t="n">
        <v>93.0</v>
      </c>
      <c r="J102" s="18" t="n">
        <v>4.0</v>
      </c>
    </row>
    <row r="103" ht="42.0" customHeight="true">
      <c r="A103" s="10"/>
      <c r="B103" s="11" t="s">
        <v>55</v>
      </c>
      <c r="C103" s="11"/>
      <c r="D103" s="11"/>
      <c r="E103" s="12" t="s">
        <v>13</v>
      </c>
      <c r="F103" s="13" t="n">
        <v>1.0</v>
      </c>
      <c r="G103" s="15">
        <f>G104</f>
      </c>
      <c r="I103" s="17" t="n">
        <v>94.0</v>
      </c>
      <c r="J103" s="18" t="n">
        <v>2.0</v>
      </c>
    </row>
    <row r="104" ht="42.0" customHeight="true">
      <c r="A104" s="10"/>
      <c r="B104" s="11"/>
      <c r="C104" s="11" t="s">
        <v>56</v>
      </c>
      <c r="D104" s="11"/>
      <c r="E104" s="12" t="s">
        <v>13</v>
      </c>
      <c r="F104" s="13" t="n">
        <v>1.0</v>
      </c>
      <c r="G104" s="15">
        <f>G105+G106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57</v>
      </c>
      <c r="E105" s="12" t="s">
        <v>17</v>
      </c>
      <c r="F105" s="13" t="n">
        <v>2.0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58</v>
      </c>
      <c r="E106" s="12" t="s">
        <v>17</v>
      </c>
      <c r="F106" s="13" t="n">
        <v>3.0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 t="s">
        <v>59</v>
      </c>
      <c r="C107" s="11"/>
      <c r="D107" s="11"/>
      <c r="E107" s="12" t="s">
        <v>13</v>
      </c>
      <c r="F107" s="13" t="n">
        <v>1.0</v>
      </c>
      <c r="G107" s="15">
        <f>G108</f>
      </c>
      <c r="I107" s="17" t="n">
        <v>98.0</v>
      </c>
      <c r="J107" s="18" t="n">
        <v>2.0</v>
      </c>
    </row>
    <row r="108" ht="42.0" customHeight="true">
      <c r="A108" s="10"/>
      <c r="B108" s="11"/>
      <c r="C108" s="11" t="s">
        <v>60</v>
      </c>
      <c r="D108" s="11"/>
      <c r="E108" s="12" t="s">
        <v>13</v>
      </c>
      <c r="F108" s="13" t="n">
        <v>1.0</v>
      </c>
      <c r="G108" s="15">
        <f>G109</f>
      </c>
      <c r="I108" s="17" t="n">
        <v>99.0</v>
      </c>
      <c r="J108" s="18" t="n">
        <v>3.0</v>
      </c>
    </row>
    <row r="109" ht="42.0" customHeight="true">
      <c r="A109" s="10"/>
      <c r="B109" s="11"/>
      <c r="C109" s="11"/>
      <c r="D109" s="11" t="s">
        <v>61</v>
      </c>
      <c r="E109" s="12" t="s">
        <v>62</v>
      </c>
      <c r="F109" s="13" t="n">
        <v>10.0</v>
      </c>
      <c r="G109" s="16"/>
      <c r="I109" s="17" t="n">
        <v>100.0</v>
      </c>
      <c r="J109" s="18" t="n">
        <v>4.0</v>
      </c>
    </row>
    <row r="110" ht="42.0" customHeight="true">
      <c r="A110" s="10" t="s">
        <v>63</v>
      </c>
      <c r="B110" s="11"/>
      <c r="C110" s="11"/>
      <c r="D110" s="11"/>
      <c r="E110" s="12" t="s">
        <v>13</v>
      </c>
      <c r="F110" s="13" t="n">
        <v>1.0</v>
      </c>
      <c r="G110" s="15">
        <f>G67+G73+G79+G84+G94+G103+G107</f>
      </c>
      <c r="I110" s="17" t="n">
        <v>101.0</v>
      </c>
      <c r="J110" s="18"/>
    </row>
    <row r="111" ht="42.0" customHeight="true">
      <c r="A111" s="10" t="s">
        <v>64</v>
      </c>
      <c r="B111" s="11"/>
      <c r="C111" s="11"/>
      <c r="D111" s="11"/>
      <c r="E111" s="12" t="s">
        <v>13</v>
      </c>
      <c r="F111" s="13" t="n">
        <v>1.0</v>
      </c>
      <c r="G111" s="15">
        <f>G112</f>
      </c>
      <c r="I111" s="17" t="n">
        <v>102.0</v>
      </c>
      <c r="J111" s="18" t="n">
        <v>200.0</v>
      </c>
    </row>
    <row r="112" ht="42.0" customHeight="true">
      <c r="A112" s="10"/>
      <c r="B112" s="11" t="s">
        <v>65</v>
      </c>
      <c r="C112" s="11"/>
      <c r="D112" s="11"/>
      <c r="E112" s="12" t="s">
        <v>13</v>
      </c>
      <c r="F112" s="13" t="n">
        <v>1.0</v>
      </c>
      <c r="G112" s="16"/>
      <c r="I112" s="17" t="n">
        <v>103.0</v>
      </c>
      <c r="J112" s="18"/>
    </row>
    <row r="113" ht="42.0" customHeight="true">
      <c r="A113" s="10" t="s">
        <v>66</v>
      </c>
      <c r="B113" s="11"/>
      <c r="C113" s="11"/>
      <c r="D113" s="11"/>
      <c r="E113" s="12" t="s">
        <v>13</v>
      </c>
      <c r="F113" s="13" t="n">
        <v>1.0</v>
      </c>
      <c r="G113" s="15">
        <f>G110+G111</f>
      </c>
      <c r="I113" s="17" t="n">
        <v>104.0</v>
      </c>
      <c r="J113" s="18"/>
    </row>
    <row r="114" ht="42.0" customHeight="true">
      <c r="A114" s="10"/>
      <c r="B114" s="11" t="s">
        <v>67</v>
      </c>
      <c r="C114" s="11"/>
      <c r="D114" s="11"/>
      <c r="E114" s="12" t="s">
        <v>13</v>
      </c>
      <c r="F114" s="13" t="n">
        <v>1.0</v>
      </c>
      <c r="G114" s="16"/>
      <c r="I114" s="17" t="n">
        <v>105.0</v>
      </c>
      <c r="J114" s="18" t="n">
        <v>210.0</v>
      </c>
    </row>
    <row r="115" ht="42.0" customHeight="true">
      <c r="A115" s="10" t="s">
        <v>68</v>
      </c>
      <c r="B115" s="11"/>
      <c r="C115" s="11"/>
      <c r="D115" s="11"/>
      <c r="E115" s="12" t="s">
        <v>13</v>
      </c>
      <c r="F115" s="13" t="n">
        <v>1.0</v>
      </c>
      <c r="G115" s="15">
        <f>G110+G111+G114</f>
      </c>
      <c r="I115" s="17" t="n">
        <v>106.0</v>
      </c>
      <c r="J115" s="18"/>
    </row>
    <row r="116" ht="42.0" customHeight="true">
      <c r="A116" s="10"/>
      <c r="B116" s="11" t="s">
        <v>69</v>
      </c>
      <c r="C116" s="11"/>
      <c r="D116" s="11"/>
      <c r="E116" s="12" t="s">
        <v>13</v>
      </c>
      <c r="F116" s="13" t="n">
        <v>1.0</v>
      </c>
      <c r="G116" s="16"/>
      <c r="I116" s="17" t="n">
        <v>107.0</v>
      </c>
      <c r="J116" s="18" t="n">
        <v>220.0</v>
      </c>
    </row>
    <row r="117" ht="42.0" customHeight="true">
      <c r="A117" s="10" t="s">
        <v>70</v>
      </c>
      <c r="B117" s="11"/>
      <c r="C117" s="11"/>
      <c r="D117" s="11"/>
      <c r="E117" s="12" t="s">
        <v>13</v>
      </c>
      <c r="F117" s="13" t="n">
        <v>1.0</v>
      </c>
      <c r="G117" s="15">
        <f>G115+G116</f>
      </c>
      <c r="I117" s="17" t="n">
        <v>108.0</v>
      </c>
      <c r="J117" s="18"/>
    </row>
    <row r="118" ht="42.0" customHeight="true">
      <c r="A118" s="10" t="s">
        <v>76</v>
      </c>
      <c r="B118" s="11"/>
      <c r="C118" s="11"/>
      <c r="D118" s="11"/>
      <c r="E118" s="12" t="s">
        <v>13</v>
      </c>
      <c r="F118" s="13" t="n">
        <v>1.0</v>
      </c>
      <c r="G118" s="15">
        <f>G58+G110</f>
      </c>
      <c r="I118" s="17" t="n">
        <v>109.0</v>
      </c>
      <c r="J118" s="18" t="n">
        <v>20.0</v>
      </c>
    </row>
    <row r="119" ht="42.0" customHeight="true">
      <c r="A119" s="10" t="s">
        <v>77</v>
      </c>
      <c r="B119" s="11"/>
      <c r="C119" s="11"/>
      <c r="D119" s="11"/>
      <c r="E119" s="12" t="s">
        <v>13</v>
      </c>
      <c r="F119" s="13" t="n">
        <v>1.0</v>
      </c>
      <c r="G119" s="15">
        <f>G65+G117</f>
      </c>
      <c r="I119" s="17" t="n">
        <v>110.0</v>
      </c>
      <c r="J119" s="18" t="n">
        <v>30.0</v>
      </c>
    </row>
    <row r="120" ht="42.0" customHeight="true">
      <c r="A120" s="19" t="s">
        <v>78</v>
      </c>
      <c r="B120" s="20"/>
      <c r="C120" s="20"/>
      <c r="D120" s="20"/>
      <c r="E120" s="21" t="s">
        <v>79</v>
      </c>
      <c r="F120" s="22" t="s">
        <v>79</v>
      </c>
      <c r="G120" s="24">
        <f>G119</f>
      </c>
      <c r="I120" s="26" t="n">
        <v>111.0</v>
      </c>
      <c r="J12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D21"/>
    <mergeCell ref="D22"/>
    <mergeCell ref="B23:D23"/>
    <mergeCell ref="C24:D24"/>
    <mergeCell ref="D25"/>
    <mergeCell ref="D26"/>
    <mergeCell ref="D27"/>
    <mergeCell ref="C28:D28"/>
    <mergeCell ref="D29"/>
    <mergeCell ref="D30"/>
    <mergeCell ref="D31"/>
    <mergeCell ref="B32:D32"/>
    <mergeCell ref="C33:D33"/>
    <mergeCell ref="D34"/>
    <mergeCell ref="D35"/>
    <mergeCell ref="D36"/>
    <mergeCell ref="D37"/>
    <mergeCell ref="D38"/>
    <mergeCell ref="C39:D39"/>
    <mergeCell ref="D40"/>
    <mergeCell ref="B41:D41"/>
    <mergeCell ref="C42:D42"/>
    <mergeCell ref="D43"/>
    <mergeCell ref="D44"/>
    <mergeCell ref="D45"/>
    <mergeCell ref="D46"/>
    <mergeCell ref="D47"/>
    <mergeCell ref="C48:D48"/>
    <mergeCell ref="D49"/>
    <mergeCell ref="D50"/>
    <mergeCell ref="B51:D51"/>
    <mergeCell ref="C52:D52"/>
    <mergeCell ref="D53"/>
    <mergeCell ref="D54"/>
    <mergeCell ref="B55:D55"/>
    <mergeCell ref="C56:D56"/>
    <mergeCell ref="D57"/>
    <mergeCell ref="A58:D58"/>
    <mergeCell ref="A59:D59"/>
    <mergeCell ref="B60:D60"/>
    <mergeCell ref="A61:D61"/>
    <mergeCell ref="B62:D62"/>
    <mergeCell ref="A63:D63"/>
    <mergeCell ref="B64:D64"/>
    <mergeCell ref="A65:D65"/>
    <mergeCell ref="A66:D66"/>
    <mergeCell ref="B67:D67"/>
    <mergeCell ref="C68:D68"/>
    <mergeCell ref="D69"/>
    <mergeCell ref="C70:D70"/>
    <mergeCell ref="D71"/>
    <mergeCell ref="D72"/>
    <mergeCell ref="B73:D73"/>
    <mergeCell ref="C74:D74"/>
    <mergeCell ref="D75"/>
    <mergeCell ref="D76"/>
    <mergeCell ref="D77"/>
    <mergeCell ref="D78"/>
    <mergeCell ref="B79:D79"/>
    <mergeCell ref="C80:D80"/>
    <mergeCell ref="D81"/>
    <mergeCell ref="D82"/>
    <mergeCell ref="D83"/>
    <mergeCell ref="B84:D84"/>
    <mergeCell ref="C85:D85"/>
    <mergeCell ref="D86"/>
    <mergeCell ref="D87"/>
    <mergeCell ref="D88"/>
    <mergeCell ref="D89"/>
    <mergeCell ref="D90"/>
    <mergeCell ref="D91"/>
    <mergeCell ref="C92:D92"/>
    <mergeCell ref="D93"/>
    <mergeCell ref="B94:D94"/>
    <mergeCell ref="C95:D95"/>
    <mergeCell ref="D96"/>
    <mergeCell ref="D97"/>
    <mergeCell ref="D98"/>
    <mergeCell ref="D99"/>
    <mergeCell ref="C100:D100"/>
    <mergeCell ref="D101"/>
    <mergeCell ref="D102"/>
    <mergeCell ref="B103:D103"/>
    <mergeCell ref="C104:D104"/>
    <mergeCell ref="D105"/>
    <mergeCell ref="D106"/>
    <mergeCell ref="B107:D107"/>
    <mergeCell ref="C108:D108"/>
    <mergeCell ref="D109"/>
    <mergeCell ref="A110:D110"/>
    <mergeCell ref="A111:D111"/>
    <mergeCell ref="B112:D112"/>
    <mergeCell ref="A113:D113"/>
    <mergeCell ref="B114:D114"/>
    <mergeCell ref="A115:D115"/>
    <mergeCell ref="B116:D116"/>
    <mergeCell ref="A117:D117"/>
    <mergeCell ref="A118:D118"/>
    <mergeCell ref="A119:D119"/>
    <mergeCell ref="A120:D12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2020-10-12T07:07:26Z</dcterms:created>
  <dc:creator>Apache POI</dc:creator>
</cp:coreProperties>
</file>